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vdp.sharepoint.com/sites/BureauSvdJ/Gedeelde documenten/Onderzoeksjournalistiek/2022/Aanvraag - beoordeling/"/>
    </mc:Choice>
  </mc:AlternateContent>
  <xr:revisionPtr revIDLastSave="300" documentId="8_{EEBDA30F-721B-445C-855A-FACA32E891F3}" xr6:coauthVersionLast="47" xr6:coauthVersionMax="47" xr10:uidLastSave="{5E0F64CD-0829-4098-9E48-5A56BB2029E5}"/>
  <bookViews>
    <workbookView xWindow="-110" yWindow="-110" windowWidth="19420" windowHeight="10420" xr2:uid="{02C34B88-7C3B-4041-8271-F870A6592389}"/>
  </bookViews>
  <sheets>
    <sheet name="Begrotingsformat samenwerking"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8" l="1" a="1"/>
  <c r="B18" i="8" s="1"/>
  <c r="F32" i="8"/>
  <c r="G32" i="8"/>
  <c r="B49" i="8" l="1"/>
  <c r="B17" i="8" s="1"/>
  <c r="B42" i="8"/>
  <c r="B16" i="8" s="1"/>
  <c r="B14" i="8" l="1"/>
  <c r="B20" i="8" l="1"/>
  <c r="B7" i="8" a="1"/>
  <c r="B7" i="8" s="1"/>
  <c r="B8" i="8" l="1"/>
  <c r="B9"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<sst xmlns="http://schemas.openxmlformats.org/spreadsheetml/2006/main" count="80" uniqueCount="47">
  <si>
    <t>Aanvragende organisatie</t>
  </si>
  <si>
    <t>Projecttitel</t>
  </si>
  <si>
    <t>Functie</t>
  </si>
  <si>
    <t>Totale kosten</t>
  </si>
  <si>
    <t>Bijdrage SVDJ</t>
  </si>
  <si>
    <t>Vaste dienst</t>
  </si>
  <si>
    <t>Freelance</t>
  </si>
  <si>
    <t>maak een keuze -&gt;</t>
  </si>
  <si>
    <t>Balans</t>
  </si>
  <si>
    <t>Begrotingsformat Spoor 3 samenwerking Onderzoeksjournalistiek</t>
  </si>
  <si>
    <t>Aangevraagde subsidie (let op: dit wordt automatisch ingevuld)</t>
  </si>
  <si>
    <t>10 procent (let op: dit wordt automatisch ingevuld)</t>
  </si>
  <si>
    <t>Aangevraagde subsidie inclusief 10%</t>
  </si>
  <si>
    <t>SAMENVATTING</t>
  </si>
  <si>
    <t>baten</t>
  </si>
  <si>
    <t xml:space="preserve">   overige subsidies</t>
  </si>
  <si>
    <t>Type</t>
  </si>
  <si>
    <t>Aantal</t>
  </si>
  <si>
    <t>&lt;FTE of uren&gt;</t>
  </si>
  <si>
    <t>&lt;bijv. datajournalist&gt;</t>
  </si>
  <si>
    <t>&lt;andere rol&gt;</t>
  </si>
  <si>
    <t xml:space="preserve">   aangevraagd bedrag SVDJ (excl. 10%)</t>
  </si>
  <si>
    <t>LAATSTE RIJ; enkel hierboven rijen toevoegen</t>
  </si>
  <si>
    <t>BATEN</t>
  </si>
  <si>
    <t>Subsidies</t>
  </si>
  <si>
    <t>&lt;bijv. gemeente&gt;</t>
  </si>
  <si>
    <t>&lt;bijv. provincie&gt;</t>
  </si>
  <si>
    <t>&lt;ander fonds&gt;</t>
  </si>
  <si>
    <t>&lt;aangevraagd bedrag SVDJ&gt;</t>
  </si>
  <si>
    <t>KOSTEN</t>
  </si>
  <si>
    <t>Organisatie</t>
  </si>
  <si>
    <t>&lt;organisatie waarvoor persoon werkt&gt;</t>
  </si>
  <si>
    <t>Eigen bijdragen</t>
  </si>
  <si>
    <t>&lt;organisatie 1&gt;</t>
  </si>
  <si>
    <t>&lt;organisatie 2&gt;</t>
  </si>
  <si>
    <t>&lt;organisatie 3&gt;</t>
  </si>
  <si>
    <t>&lt;organisatie 4&gt;</t>
  </si>
  <si>
    <t>Bedrag</t>
  </si>
  <si>
    <t>TOTAAL</t>
  </si>
  <si>
    <t>&lt;bijv. projectleider&gt;</t>
  </si>
  <si>
    <t>&lt;bijv. onderzoeksjournalist 1&gt;</t>
  </si>
  <si>
    <t>&lt;bijv. onderzoeksjournalist 2&gt;</t>
  </si>
  <si>
    <t xml:space="preserve">   eigen bijdragen</t>
  </si>
  <si>
    <t>Overige subsidies</t>
  </si>
  <si>
    <t>FTE of uren</t>
  </si>
  <si>
    <t>&lt;bijv. 0,5 fte of 800 uur)</t>
  </si>
  <si>
    <t xml:space="preserve">- Let op: Deze subsidie is bedoeld als bijdrage aan arbeidsplaatsen. De arbeidsplaatsen kunnen voor de gehele projectperiode gelden, of voor een deel hiervan, op vaste basis of freelance.
- De subsidie dient ingezet te worden ten behoeve van arbeidsplaatsen en we vergoeden tot maximaal € 42.000 per persoon. 
- Binnen spoor 3 vragen we de samenwerkingspartners naast onze bijdrage ook zelf te investeren in de samenwerking.  Hierbij gaan we uit van een financiële bijdrage aan daadwerkelijk gemaakte kosten. 
- De bijdrage van het Stimuleringsfonds is niet bedoeld als compleet salaris. Aanvragers zijn in alle gevallen verantwoordelijk voor het voorzien in een passende beloning voor de arbeidsplaatsen. Als richtlijn voor een passende beloning verwijzen wij u naar de Fair Practice Code voor kunst, cultuur en creatieve industrie. 
- Bovenop deze directe subsidie stellen we per gehonoreerd project een extra 10 procent beschikbaar om flexibel in te zetten. Deze extra subsidie kan door het jaar heen ingezet worden voor andere kosten, zoals: bijkomende investeringen in techniek of opleidingen, het tijdelijk invliegen van bepaalde specifieke arbeidskrachten, of de aanschaf van bepaalde producten, diensten of tools die tijdens een project van toegevoegde waarde worden geacht. Deze kosten hoeven niet begroot te worden en hoeft u dus niet hieronder op te nemen.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</si>
</sst>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9"/>
      <color theme="1"/>
      <name val="Calibri"/>
      <family val="2"/>
      <scheme val="minor"/>
    </font>
    <font>
      <b/>
      <sz val="16"/>
      <color theme="0"/>
      <name val="Calibri"/>
      <family val="2"/>
      <scheme val="minor"/>
    </font>
    <font>
      <b/>
      <sz val="14"/>
      <color theme="0"/>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tint="0.79998168889431442"/>
        <bgColor theme="8" tint="0.79998168889431442"/>
      </patternFill>
    </fill>
    <fill>
      <patternFill patternType="solid">
        <fgColor theme="8"/>
        <bgColor theme="8"/>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xf numFmtId="44" fontId="0" fillId="0" borderId="3" xfId="1" applyFont="1" applyBorder="1"/>
    <xf numFmtId="0" fontId="2" fillId="3" borderId="3" xfId="0" applyFont="1" applyFill="1" applyBorder="1"/>
    <xf numFmtId="0" fontId="2" fillId="3" borderId="3" xfId="0" applyFont="1" applyFill="1" applyBorder="1" applyAlignment="1">
      <alignment wrapText="1"/>
    </xf>
    <xf numFmtId="44" fontId="0" fillId="3" borderId="3" xfId="0" applyNumberFormat="1" applyFill="1" applyBorder="1"/>
    <xf numFmtId="0" fontId="0" fillId="0" borderId="0" xfId="0" applyBorder="1"/>
    <xf numFmtId="44" fontId="0" fillId="0" borderId="0" xfId="1" applyFont="1" applyFill="1" applyBorder="1"/>
    <xf numFmtId="0" fontId="0" fillId="0" borderId="0" xfId="0" applyFont="1" applyFill="1" applyBorder="1" applyAlignment="1">
      <alignment vertical="top" wrapText="1"/>
    </xf>
    <xf numFmtId="0" fontId="0" fillId="0" borderId="0" xfId="0" quotePrefix="1"/>
    <xf numFmtId="0" fontId="0" fillId="0" borderId="0" xfId="0" quotePrefix="1" applyFont="1" applyFill="1" applyBorder="1" applyAlignment="1">
      <alignment vertical="top" wrapText="1"/>
    </xf>
    <xf numFmtId="0" fontId="2" fillId="0" borderId="0" xfId="0" quotePrefix="1" applyFont="1" applyFill="1" applyBorder="1" applyAlignment="1">
      <alignment vertical="top" wrapText="1"/>
    </xf>
    <xf numFmtId="44" fontId="2" fillId="0" borderId="15" xfId="0" applyNumberFormat="1" applyFont="1" applyBorder="1"/>
    <xf numFmtId="0" fontId="2" fillId="0" borderId="0" xfId="0" applyFont="1"/>
    <xf numFmtId="0" fontId="2" fillId="0" borderId="0" xfId="0" quotePrefix="1" applyFont="1" applyFill="1" applyBorder="1" applyAlignment="1">
      <alignment horizontal="left" vertical="top" wrapText="1"/>
    </xf>
    <xf numFmtId="0" fontId="2" fillId="0" borderId="0" xfId="0" applyFont="1" applyFill="1" applyBorder="1" applyAlignment="1">
      <alignment wrapText="1"/>
    </xf>
    <xf numFmtId="44" fontId="2" fillId="3" borderId="3" xfId="0" applyNumberFormat="1" applyFont="1" applyFill="1" applyBorder="1"/>
    <xf numFmtId="0" fontId="2" fillId="0" borderId="0" xfId="0" applyFont="1" applyAlignment="1">
      <alignment horizontal="center"/>
    </xf>
    <xf numFmtId="0" fontId="0" fillId="0" borderId="3" xfId="0" applyBorder="1"/>
    <xf numFmtId="0" fontId="0" fillId="5" borderId="4" xfId="0" applyFill="1" applyBorder="1"/>
    <xf numFmtId="0" fontId="0" fillId="0" borderId="4" xfId="0" applyBorder="1"/>
    <xf numFmtId="0" fontId="0" fillId="5" borderId="3" xfId="0" applyFill="1" applyBorder="1"/>
    <xf numFmtId="0" fontId="0" fillId="5" borderId="20" xfId="0" applyFill="1" applyBorder="1"/>
    <xf numFmtId="44" fontId="2" fillId="0" borderId="0" xfId="0" applyNumberFormat="1" applyFont="1"/>
    <xf numFmtId="0" fontId="0" fillId="0" borderId="24" xfId="0" applyBorder="1"/>
    <xf numFmtId="0" fontId="0" fillId="0" borderId="23" xfId="0" applyBorder="1"/>
    <xf numFmtId="0" fontId="0" fillId="0" borderId="25" xfId="0" applyBorder="1"/>
    <xf numFmtId="0" fontId="2" fillId="0" borderId="0" xfId="0" applyFont="1" applyBorder="1" applyAlignment="1">
      <alignment horizontal="center"/>
    </xf>
    <xf numFmtId="44" fontId="0" fillId="5" borderId="18" xfId="0" applyNumberFormat="1" applyFill="1" applyBorder="1"/>
    <xf numFmtId="0" fontId="2" fillId="0" borderId="1" xfId="0" applyFont="1" applyBorder="1"/>
    <xf numFmtId="44" fontId="0" fillId="0" borderId="23" xfId="1" applyFont="1" applyBorder="1"/>
    <xf numFmtId="0" fontId="0" fillId="0" borderId="23" xfId="0" applyBorder="1" applyAlignment="1">
      <alignment horizontal="center"/>
    </xf>
    <xf numFmtId="0" fontId="0" fillId="0" borderId="3" xfId="0" applyBorder="1" applyAlignment="1">
      <alignment horizontal="center"/>
    </xf>
    <xf numFmtId="0" fontId="8" fillId="0" borderId="28" xfId="0" applyFont="1" applyBorder="1"/>
    <xf numFmtId="0" fontId="7" fillId="0" borderId="0" xfId="0" applyFont="1" applyAlignment="1">
      <alignment horizontal="center"/>
    </xf>
    <xf numFmtId="0" fontId="6" fillId="0" borderId="5" xfId="0" applyFont="1" applyBorder="1"/>
    <xf numFmtId="0" fontId="6" fillId="0" borderId="7" xfId="0" applyFont="1" applyBorder="1"/>
    <xf numFmtId="44" fontId="0" fillId="0" borderId="26" xfId="1" applyFont="1" applyFill="1" applyBorder="1"/>
    <xf numFmtId="44" fontId="0" fillId="0" borderId="18" xfId="1" applyFont="1" applyFill="1" applyBorder="1"/>
    <xf numFmtId="44" fontId="0" fillId="0" borderId="27" xfId="1" applyFont="1" applyBorder="1"/>
    <xf numFmtId="0" fontId="8" fillId="0" borderId="11" xfId="0" applyFont="1" applyBorder="1"/>
    <xf numFmtId="44" fontId="0" fillId="0" borderId="29" xfId="1" applyFont="1" applyBorder="1"/>
    <xf numFmtId="0" fontId="8" fillId="0" borderId="30" xfId="0" applyFont="1" applyBorder="1"/>
    <xf numFmtId="0" fontId="0" fillId="0" borderId="30" xfId="0" applyBorder="1"/>
    <xf numFmtId="44" fontId="1" fillId="0" borderId="15" xfId="0" applyNumberFormat="1" applyFont="1" applyBorder="1"/>
    <xf numFmtId="0" fontId="0" fillId="0" borderId="31" xfId="0" applyBorder="1"/>
    <xf numFmtId="0" fontId="0" fillId="0" borderId="0" xfId="0" applyBorder="1" applyAlignment="1">
      <alignment horizontal="center"/>
    </xf>
    <xf numFmtId="44" fontId="0" fillId="0" borderId="0" xfId="1" applyFont="1" applyBorder="1"/>
    <xf numFmtId="0" fontId="0" fillId="0" borderId="32" xfId="0" applyBorder="1"/>
    <xf numFmtId="0" fontId="6" fillId="0" borderId="6" xfId="0" applyFont="1" applyBorder="1"/>
    <xf numFmtId="0" fontId="6" fillId="0" borderId="5" xfId="0" applyFont="1" applyFill="1" applyBorder="1"/>
    <xf numFmtId="44" fontId="1" fillId="0" borderId="29" xfId="0" applyNumberFormat="1" applyFont="1" applyBorder="1"/>
    <xf numFmtId="0" fontId="6" fillId="0" borderId="19" xfId="0" applyFont="1" applyBorder="1"/>
    <xf numFmtId="0" fontId="8" fillId="0" borderId="3" xfId="0" applyFont="1" applyFill="1" applyBorder="1"/>
    <xf numFmtId="44" fontId="0" fillId="0" borderId="3" xfId="1" applyNumberFormat="1" applyFont="1" applyBorder="1"/>
    <xf numFmtId="0" fontId="2" fillId="0" borderId="3" xfId="0" applyFont="1" applyBorder="1"/>
    <xf numFmtId="44" fontId="2" fillId="0" borderId="3" xfId="1" applyFont="1" applyBorder="1"/>
    <xf numFmtId="0" fontId="0" fillId="0" borderId="21" xfId="0" applyFill="1" applyBorder="1"/>
    <xf numFmtId="0" fontId="0" fillId="0" borderId="20" xfId="0" applyFill="1" applyBorder="1"/>
    <xf numFmtId="44" fontId="0" fillId="0" borderId="15" xfId="0" applyNumberFormat="1" applyFill="1" applyBorder="1"/>
    <xf numFmtId="0" fontId="0" fillId="0" borderId="20" xfId="0" applyBorder="1"/>
    <xf numFmtId="0" fontId="5" fillId="6" borderId="15" xfId="0" applyFont="1" applyFill="1" applyBorder="1"/>
    <xf numFmtId="44" fontId="0" fillId="0" borderId="22" xfId="0" applyNumberFormat="1" applyBorder="1"/>
    <xf numFmtId="44" fontId="0" fillId="0" borderId="27" xfId="0" applyNumberFormat="1" applyBorder="1"/>
    <xf numFmtId="0" fontId="9" fillId="0" borderId="14" xfId="0" applyFont="1" applyBorder="1"/>
    <xf numFmtId="0" fontId="9" fillId="0" borderId="16" xfId="0" applyFont="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3" borderId="3" xfId="0"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0" fontId="4" fillId="4" borderId="1" xfId="0" applyFont="1" applyFill="1" applyBorder="1" applyAlignment="1">
      <alignment horizontal="left"/>
    </xf>
    <xf numFmtId="0" fontId="4" fillId="4" borderId="17" xfId="0" applyFont="1" applyFill="1" applyBorder="1" applyAlignment="1">
      <alignment horizontal="left"/>
    </xf>
    <xf numFmtId="0" fontId="2" fillId="3" borderId="9"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10" xfId="0" quotePrefix="1" applyFont="1" applyFill="1" applyBorder="1" applyAlignment="1">
      <alignment horizontal="left" vertical="top" wrapText="1"/>
    </xf>
    <xf numFmtId="0" fontId="2" fillId="3" borderId="11" xfId="0" quotePrefix="1" applyFont="1" applyFill="1" applyBorder="1" applyAlignment="1">
      <alignment horizontal="left" vertical="top" wrapText="1"/>
    </xf>
    <xf numFmtId="0" fontId="2" fillId="3" borderId="0" xfId="0" quotePrefix="1" applyFont="1" applyFill="1" applyBorder="1" applyAlignment="1">
      <alignment horizontal="left" vertical="top" wrapText="1"/>
    </xf>
    <xf numFmtId="0" fontId="2" fillId="3" borderId="12" xfId="0" quotePrefix="1" applyFont="1" applyFill="1" applyBorder="1" applyAlignment="1">
      <alignment horizontal="left" vertical="top" wrapText="1"/>
    </xf>
    <xf numFmtId="0" fontId="2" fillId="3" borderId="13" xfId="0" quotePrefix="1" applyFont="1" applyFill="1" applyBorder="1" applyAlignment="1">
      <alignment horizontal="left" vertical="top" wrapText="1"/>
    </xf>
    <xf numFmtId="0" fontId="2" fillId="3" borderId="6" xfId="0" quotePrefix="1" applyFont="1" applyFill="1" applyBorder="1" applyAlignment="1">
      <alignment horizontal="left" vertical="top" wrapText="1"/>
    </xf>
    <xf numFmtId="0" fontId="2" fillId="3" borderId="7" xfId="0" quotePrefix="1" applyFont="1" applyFill="1" applyBorder="1" applyAlignment="1">
      <alignment horizontal="left" vertical="top" wrapText="1"/>
    </xf>
  </cellXfs>
  <cellStyles count="3">
    <cellStyle name="Standaard" xfId="0" builtinId="0"/>
    <cellStyle name="Valuta" xfId="1" builtinId="4"/>
    <cellStyle name="Valuta 2" xfId="2" xr:uid="{02BAA78D-0FA6-4599-8299-1B325F6631BD}"/>
  </cellStyles>
  <dxfs count="36">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medium">
          <color indexed="64"/>
        </left>
        <right style="medium">
          <color indexed="64"/>
        </right>
        <top style="thin">
          <color indexed="64"/>
        </top>
        <bottom/>
      </border>
    </dxf>
    <dxf>
      <font>
        <b val="0"/>
        <i/>
        <strike val="0"/>
        <condense val="0"/>
        <extend val="0"/>
        <outline val="0"/>
        <shadow val="0"/>
        <u val="none"/>
        <vertAlign val="baseline"/>
        <sz val="11"/>
        <color theme="1"/>
        <name val="Calibri"/>
        <family val="2"/>
        <scheme val="minor"/>
      </font>
      <border diagonalUp="0" diagonalDown="0" outline="0">
        <left style="medium">
          <color indexed="64"/>
        </left>
        <right/>
        <top/>
        <bottom/>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medium">
          <color indexed="64"/>
        </left>
        <right style="medium">
          <color indexed="64"/>
        </right>
        <top style="medium">
          <color indexed="64"/>
        </top>
        <bottom style="medium">
          <color indexed="64"/>
        </bottom>
      </border>
    </dxf>
    <dxf>
      <border diagonalUp="0" diagonalDown="0" outline="0">
        <left style="medium">
          <color indexed="64"/>
        </left>
        <right/>
        <top style="thin">
          <color indexed="64"/>
        </top>
        <bottom/>
      </border>
    </dxf>
    <dxf>
      <font>
        <b val="0"/>
        <i val="0"/>
        <strike val="0"/>
        <condense val="0"/>
        <extend val="0"/>
        <outline val="0"/>
        <shadow val="0"/>
        <u val="none"/>
        <vertAlign val="baseline"/>
        <sz val="11"/>
        <color rgb="FFFF0000"/>
        <name val="Calibri"/>
        <family val="2"/>
        <scheme val="minor"/>
      </font>
      <border diagonalUp="0" diagonalDown="0">
        <left style="thin">
          <color indexed="64"/>
        </left>
        <right style="thin">
          <color indexed="64"/>
        </right>
        <top style="thin">
          <color indexed="64"/>
        </top>
        <bottom style="thin">
          <color indexed="64"/>
        </bottom>
        <vertical/>
        <horizontal style="thin">
          <color indexed="64"/>
        </horizontal>
      </border>
    </dxf>
    <dxf>
      <numFmt numFmtId="34" formatCode="_ &quot;€&quot;\ * #,##0.00_ ;_ &quot;€&quot;\ * \-#,##0.00_ ;_ &quot;€&quot;\ * &quot;-&quot;??_ ;_ @_ "/>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family val="2"/>
        <scheme val="minor"/>
      </font>
      <border diagonalUp="0" diagonalDown="0" outline="0">
        <left style="medium">
          <color indexed="64"/>
        </left>
        <right style="thin">
          <color indexed="64"/>
        </right>
        <top style="thin">
          <color indexed="64"/>
        </top>
        <bottom style="thin">
          <color indexed="64"/>
        </bottom>
      </border>
    </dxf>
    <dxf>
      <border diagonalUp="0" diagonalDown="0">
        <left/>
        <right/>
        <top style="thin">
          <color indexed="64"/>
        </top>
        <bottom style="thin">
          <color indexed="64"/>
        </bottom>
        <vertical/>
        <horizontal/>
      </border>
    </dxf>
    <dxf>
      <border outline="0">
        <left style="medium">
          <color indexed="64"/>
        </left>
        <top style="medium">
          <color indexed="64"/>
        </top>
      </border>
    </dxf>
    <dxf>
      <border outline="0">
        <bottom style="medium">
          <color indexed="64"/>
        </bottom>
      </border>
    </dxf>
    <dxf>
      <font>
        <b/>
        <i val="0"/>
        <strike val="0"/>
        <condense val="0"/>
        <extend val="0"/>
        <outline val="0"/>
        <shadow val="0"/>
        <u val="none"/>
        <vertAlign val="baseline"/>
        <sz val="14"/>
        <color theme="1"/>
        <name val="Calibri"/>
        <family val="2"/>
        <scheme val="minor"/>
      </font>
      <border diagonalUp="0" diagonalDown="0" outline="0">
        <left style="medium">
          <color indexed="64"/>
        </left>
        <right style="medium">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font>
        <strike val="0"/>
        <outline val="0"/>
        <shadow val="0"/>
        <u val="none"/>
        <vertAlign val="baseline"/>
        <sz val="16"/>
        <color theme="1"/>
        <name val="Calibri"/>
        <family val="2"/>
        <scheme val="minor"/>
      </font>
      <border diagonalUp="0" diagonalDown="0">
        <left style="thin">
          <color indexed="64"/>
        </left>
        <right style="thin">
          <color indexed="64"/>
        </right>
        <top/>
        <bottom/>
        <vertical style="thin">
          <color indexed="64"/>
        </vertical>
        <horizontal/>
      </border>
    </dxf>
    <dxf>
      <border diagonalUp="0" diagonalDown="0">
        <left style="medium">
          <color indexed="64"/>
        </left>
        <right style="medium">
          <color indexed="64"/>
        </right>
        <top style="thin">
          <color indexed="64"/>
        </top>
        <bottom style="thin">
          <color indexed="64"/>
        </bottom>
        <vertical/>
        <horizontal style="thin">
          <color indexed="64"/>
        </horizontal>
      </border>
    </dxf>
    <dxf>
      <border diagonalUp="0" diagonalDown="0">
        <left style="medium">
          <color indexed="64"/>
        </left>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outline="0">
        <bottom style="medium">
          <color rgb="FF000000"/>
        </bottom>
      </border>
    </dxf>
    <dxf>
      <font>
        <strike val="0"/>
        <outline val="0"/>
        <shadow val="0"/>
        <u val="none"/>
        <vertAlign val="baseline"/>
        <sz val="14"/>
        <color theme="1"/>
        <name val="Calibri"/>
        <family val="2"/>
        <scheme val="minor"/>
      </font>
    </dxf>
    <dxf>
      <border diagonalUp="0" diagonalDown="0">
        <left style="medium">
          <color indexed="64"/>
        </left>
        <right style="medium">
          <color indexed="64"/>
        </right>
        <top style="thin">
          <color indexed="64"/>
        </top>
        <bottom style="thin">
          <color indexed="64"/>
        </bottom>
        <vertical/>
        <horizontal style="thin">
          <color indexed="64"/>
        </horizontal>
      </border>
    </dxf>
    <dxf>
      <border diagonalUp="0" diagonalDown="0">
        <left style="medium">
          <color indexed="64"/>
        </left>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outline="0">
        <bottom style="medium">
          <color rgb="FF000000"/>
        </bottom>
      </border>
    </dxf>
    <dxf>
      <font>
        <strike val="0"/>
        <outline val="0"/>
        <shadow val="0"/>
        <u val="none"/>
        <vertAlign val="baseline"/>
        <sz val="14"/>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1832E4-E542-4847-B7E1-49ABF67F0D5A}" name="Tabel145812" displayName="Tabel145812" ref="A36:B42" totalsRowCount="1" headerRowDxfId="35" dataDxfId="33" totalsRowDxfId="31" headerRowBorderDxfId="34" tableBorderDxfId="32" totalsRowBorderDxfId="30">
  <autoFilter ref="A36:B41" xr:uid="{B81832E4-E542-4847-B7E1-49ABF67F0D5A}"/>
  <tableColumns count="2">
    <tableColumn id="1" xr3:uid="{08C3F8DD-9EEE-4408-9CBB-BD117948242F}" name="Eigen bijdragen" dataDxfId="29" totalsRowDxfId="1"/>
    <tableColumn id="2" xr3:uid="{0E68A5A2-5CFF-471F-B696-A139D53FCDF9}" name="Bedrag" totalsRowFunction="sum" dataDxfId="28" totalsRowDxfId="0" dataCellStyle="Valuta"/>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7B4774-449C-4842-AAD6-1EBFD9417679}" name="Tabel1458125" displayName="Tabel1458125" ref="A44:B49" totalsRowCount="1" headerRowDxfId="27" dataDxfId="25" totalsRowDxfId="23" headerRowBorderDxfId="26" tableBorderDxfId="24" totalsRowBorderDxfId="22">
  <autoFilter ref="A44:B48" xr:uid="{F17B4774-449C-4842-AAD6-1EBFD9417679}"/>
  <tableColumns count="2">
    <tableColumn id="1" xr3:uid="{027E91B7-2EF9-4467-AD34-2C99E739EB48}" name="Overige subsidies" dataDxfId="21" totalsRowDxfId="3"/>
    <tableColumn id="2" xr3:uid="{AC2768DE-D66F-49A1-82E1-E57360FFFB74}" name="Bedrag" totalsRowFunction="sum" dataDxfId="20" totalsRowDxfId="2" dataCellStyle="Valuta"/>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690B05-05E2-45BE-91AF-FBDEAC8CFDF9}" name="Tabel2" displayName="Tabel2" ref="A51:B52" totalsRowShown="0" headerRowDxfId="19" headerRowBorderDxfId="18" tableBorderDxfId="17" totalsRowBorderDxfId="16">
  <autoFilter ref="A51:B52" xr:uid="{F0690B05-05E2-45BE-91AF-FBDEAC8CFDF9}"/>
  <tableColumns count="2">
    <tableColumn id="1" xr3:uid="{02304E10-E0E6-4B8C-BF2D-F0851A3EB12D}" name="Subsidies" dataDxfId="15"/>
    <tableColumn id="2" xr3:uid="{CC5F6143-D8FD-4F02-8695-19B3DD550672}" name="Bedrag" dataDxfId="14"/>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830AD60-89CB-4C89-96C7-AE4A66F08391}" name="Tabel4" displayName="Tabel4" ref="A23:G32" totalsRowShown="0" headerRowDxfId="13" headerRowBorderDxfId="12" tableBorderDxfId="11">
  <autoFilter ref="A23:G32" xr:uid="{C830AD60-89CB-4C89-96C7-AE4A66F08391}"/>
  <tableColumns count="7">
    <tableColumn id="1" xr3:uid="{8740D103-E617-4AC0-B304-BA121DEB58EF}" name="Functie" dataDxfId="10"/>
    <tableColumn id="2" xr3:uid="{9269B0C0-2860-4F4D-8066-D880B05FC417}" name="Type" dataDxfId="9"/>
    <tableColumn id="8" xr3:uid="{0B75D236-1F90-4D1E-81D4-634EEC66991B}" name="FTE of uren" dataDxfId="4"/>
    <tableColumn id="3" xr3:uid="{0D48316B-A2A1-44DA-BE35-4A4AC94D45B8}" name="Aantal" dataDxfId="8"/>
    <tableColumn id="5" xr3:uid="{E380F71E-FB20-45B8-AC25-B803903916DA}" name="Organisatie" dataDxfId="7"/>
    <tableColumn id="6" xr3:uid="{21CC5610-9C15-449C-81F2-B05B1B350950}" name="Totale kosten" dataDxfId="6" dataCellStyle="Valuta"/>
    <tableColumn id="7" xr3:uid="{3F1CA9EC-DD5F-4119-A7A0-6315AD8F6456}" name="Bijdrage SVDJ" dataDxfId="5" dataCellStyle="Valuta"/>
  </tableColumns>
  <tableStyleInfo name="TableStyleMedium6"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8F2D-3731-43EF-BF5E-90BFAFAFDEA5}">
  <dimension ref="A1:R52"/>
  <sheetViews>
    <sheetView tabSelected="1" topLeftCell="A22" zoomScale="85" zoomScaleNormal="85" workbookViewId="0">
      <selection activeCell="B38" sqref="B38"/>
    </sheetView>
  </sheetViews>
  <sheetFormatPr defaultColWidth="9.1796875" defaultRowHeight="14.5" x14ac:dyDescent="0.35"/>
  <cols>
    <col min="1" max="1" width="40.1796875" style="1" bestFit="1" customWidth="1"/>
    <col min="2" max="2" width="27.81640625" style="1" customWidth="1"/>
    <col min="3" max="3" width="18.54296875" style="1" customWidth="1"/>
    <col min="4" max="4" width="20.81640625" style="1" customWidth="1"/>
    <col min="5" max="5" width="33.54296875" style="1" bestFit="1" customWidth="1"/>
    <col min="6" max="6" width="25.54296875" style="1" bestFit="1" customWidth="1"/>
    <col min="7" max="7" width="25.453125" style="1" bestFit="1" customWidth="1"/>
    <col min="8" max="8" width="20" style="1" customWidth="1"/>
    <col min="9" max="9" width="18.81640625" style="1" customWidth="1"/>
    <col min="10" max="10" width="14.81640625" style="1" customWidth="1"/>
    <col min="11" max="11" width="24.1796875" style="1" customWidth="1"/>
    <col min="12" max="12" width="17.54296875" style="1" customWidth="1"/>
    <col min="13" max="15" width="17.453125" style="1" bestFit="1" customWidth="1"/>
    <col min="16" max="16" width="13.453125" style="1" bestFit="1" customWidth="1"/>
    <col min="17" max="17" width="11.81640625" style="1" bestFit="1" customWidth="1"/>
    <col min="18" max="16384" width="9.1796875" style="1"/>
  </cols>
  <sheetData>
    <row r="1" spans="1:18" ht="25" customHeight="1" thickBot="1" x14ac:dyDescent="0.6">
      <c r="A1" s="69" t="s">
        <v>9</v>
      </c>
      <c r="B1" s="70"/>
      <c r="C1" s="70"/>
      <c r="D1" s="70"/>
      <c r="E1" s="73" t="s">
        <v>46</v>
      </c>
      <c r="F1" s="74"/>
      <c r="G1" s="74"/>
      <c r="H1" s="75"/>
      <c r="I1" s="11"/>
    </row>
    <row r="2" spans="1:18" x14ac:dyDescent="0.35">
      <c r="E2" s="76"/>
      <c r="F2" s="77"/>
      <c r="G2" s="77"/>
      <c r="H2" s="78"/>
      <c r="I2" s="11"/>
      <c r="J2" s="8"/>
      <c r="K2" s="8"/>
    </row>
    <row r="3" spans="1:18" x14ac:dyDescent="0.35">
      <c r="A3" s="3" t="s">
        <v>0</v>
      </c>
      <c r="B3" s="68"/>
      <c r="C3" s="68"/>
      <c r="E3" s="76"/>
      <c r="F3" s="77"/>
      <c r="G3" s="77"/>
      <c r="H3" s="78"/>
      <c r="I3" s="11"/>
      <c r="J3" s="8"/>
      <c r="K3" s="8"/>
    </row>
    <row r="4" spans="1:18" x14ac:dyDescent="0.35">
      <c r="E4" s="76"/>
      <c r="F4" s="77"/>
      <c r="G4" s="77"/>
      <c r="H4" s="78"/>
      <c r="I4" s="11"/>
      <c r="J4" s="8"/>
      <c r="K4" s="8"/>
    </row>
    <row r="5" spans="1:18" x14ac:dyDescent="0.35">
      <c r="A5" s="3" t="s">
        <v>1</v>
      </c>
      <c r="B5" s="68"/>
      <c r="C5" s="68"/>
      <c r="E5" s="76"/>
      <c r="F5" s="77"/>
      <c r="G5" s="77"/>
      <c r="H5" s="78"/>
      <c r="I5" s="11"/>
      <c r="J5" s="8"/>
      <c r="K5" s="8"/>
      <c r="R5" s="9"/>
    </row>
    <row r="6" spans="1:18" x14ac:dyDescent="0.35">
      <c r="C6" s="27"/>
      <c r="E6" s="76"/>
      <c r="F6" s="77"/>
      <c r="G6" s="77"/>
      <c r="H6" s="78"/>
      <c r="I6" s="11"/>
      <c r="J6" s="8"/>
      <c r="K6" s="8"/>
    </row>
    <row r="7" spans="1:18" ht="29.15" customHeight="1" x14ac:dyDescent="0.35">
      <c r="A7" s="4" t="s">
        <v>10</v>
      </c>
      <c r="B7" s="5" cm="1">
        <f t="array" ref="B7">Tabel2[Bedrag]</f>
        <v>0</v>
      </c>
      <c r="D7" s="14"/>
      <c r="E7" s="76"/>
      <c r="F7" s="77"/>
      <c r="G7" s="77"/>
      <c r="H7" s="78"/>
      <c r="I7" s="8"/>
      <c r="J7" s="8"/>
      <c r="K7" s="1" t="s">
        <v>7</v>
      </c>
    </row>
    <row r="8" spans="1:18" ht="29" x14ac:dyDescent="0.35">
      <c r="A8" s="4" t="s">
        <v>11</v>
      </c>
      <c r="B8" s="5">
        <f>B7*0.1</f>
        <v>0</v>
      </c>
      <c r="D8" s="14"/>
      <c r="E8" s="76"/>
      <c r="F8" s="77"/>
      <c r="G8" s="77"/>
      <c r="H8" s="78"/>
      <c r="I8" s="8"/>
      <c r="J8" s="8"/>
      <c r="K8" s="1" t="s">
        <v>5</v>
      </c>
    </row>
    <row r="9" spans="1:18" ht="29.15" customHeight="1" x14ac:dyDescent="0.35">
      <c r="A9" s="4" t="s">
        <v>12</v>
      </c>
      <c r="B9" s="16">
        <f>SUM(B7:B8)</f>
        <v>0</v>
      </c>
      <c r="D9" s="14"/>
      <c r="E9" s="76"/>
      <c r="F9" s="77"/>
      <c r="G9" s="77"/>
      <c r="H9" s="78"/>
      <c r="I9" s="8"/>
      <c r="J9" s="8"/>
      <c r="K9" s="1" t="s">
        <v>6</v>
      </c>
    </row>
    <row r="10" spans="1:18" ht="28.5" customHeight="1" thickBot="1" x14ac:dyDescent="0.4">
      <c r="A10" s="13"/>
      <c r="B10" s="7"/>
      <c r="E10" s="76"/>
      <c r="F10" s="77"/>
      <c r="G10" s="77"/>
      <c r="H10" s="78"/>
      <c r="I10" s="8"/>
      <c r="J10" s="8"/>
    </row>
    <row r="11" spans="1:18" ht="21.5" thickBot="1" x14ac:dyDescent="0.55000000000000004">
      <c r="A11" s="66" t="s">
        <v>13</v>
      </c>
      <c r="B11" s="67"/>
      <c r="C11" s="17"/>
      <c r="D11" s="15"/>
      <c r="E11" s="76"/>
      <c r="F11" s="77"/>
      <c r="G11" s="77"/>
      <c r="H11" s="78"/>
      <c r="I11" s="11"/>
      <c r="J11" s="8"/>
      <c r="K11" s="8"/>
    </row>
    <row r="12" spans="1:18" ht="19" thickBot="1" x14ac:dyDescent="0.5">
      <c r="A12" s="61" t="s">
        <v>8</v>
      </c>
      <c r="B12" s="61"/>
      <c r="C12" s="10"/>
      <c r="D12" s="10"/>
      <c r="E12" s="76"/>
      <c r="F12" s="77"/>
      <c r="G12" s="77"/>
      <c r="H12" s="78"/>
      <c r="I12" s="11"/>
      <c r="J12" s="8"/>
      <c r="K12" s="8"/>
    </row>
    <row r="13" spans="1:18" ht="15" thickBot="1" x14ac:dyDescent="0.4">
      <c r="B13" s="60"/>
      <c r="E13" s="79"/>
      <c r="F13" s="80"/>
      <c r="G13" s="80"/>
      <c r="H13" s="81"/>
      <c r="I13" s="11"/>
      <c r="J13" s="8"/>
      <c r="K13" s="8"/>
    </row>
    <row r="14" spans="1:18" ht="15" thickBot="1" x14ac:dyDescent="0.4">
      <c r="A14" s="18" t="s">
        <v>3</v>
      </c>
      <c r="B14" s="59">
        <f>F32</f>
        <v>0</v>
      </c>
      <c r="E14" s="11"/>
      <c r="F14" s="11"/>
      <c r="G14" s="11"/>
      <c r="H14" s="11"/>
      <c r="I14" s="11"/>
      <c r="J14" s="8"/>
      <c r="K14" s="8"/>
    </row>
    <row r="15" spans="1:18" ht="15" thickBot="1" x14ac:dyDescent="0.4">
      <c r="A15" s="21" t="s">
        <v>14</v>
      </c>
      <c r="B15" s="22"/>
      <c r="E15" s="11"/>
      <c r="F15" s="11"/>
      <c r="G15" s="11"/>
      <c r="H15" s="11"/>
    </row>
    <row r="16" spans="1:18" x14ac:dyDescent="0.35">
      <c r="A16" s="20" t="s">
        <v>42</v>
      </c>
      <c r="B16" s="62">
        <f>Tabel145812[[#Totals],[Bedrag]]</f>
        <v>0</v>
      </c>
      <c r="E16" s="11"/>
      <c r="F16" s="11"/>
      <c r="G16" s="11"/>
      <c r="H16" s="11"/>
    </row>
    <row r="17" spans="1:8" x14ac:dyDescent="0.35">
      <c r="A17" s="19" t="s">
        <v>15</v>
      </c>
      <c r="B17" s="28">
        <f>Tabel1458125[[#Totals],[Bedrag]]</f>
        <v>0</v>
      </c>
      <c r="E17" s="11"/>
      <c r="F17" s="11"/>
      <c r="G17" s="11"/>
      <c r="H17" s="11"/>
    </row>
    <row r="18" spans="1:8" ht="15" thickBot="1" x14ac:dyDescent="0.4">
      <c r="A18" s="20" t="s">
        <v>21</v>
      </c>
      <c r="B18" s="63" cm="1">
        <f t="array" ref="B18">Tabel2[Bedrag]</f>
        <v>0</v>
      </c>
    </row>
    <row r="19" spans="1:8" ht="15" thickBot="1" x14ac:dyDescent="0.4">
      <c r="A19" s="57"/>
      <c r="B19" s="58"/>
    </row>
    <row r="20" spans="1:8" ht="15" thickBot="1" x14ac:dyDescent="0.4">
      <c r="A20" s="29" t="s">
        <v>8</v>
      </c>
      <c r="B20" s="12">
        <f>(SUM(B16:B18))-(SUM(B14:B14))</f>
        <v>0</v>
      </c>
    </row>
    <row r="21" spans="1:8" ht="15" thickBot="1" x14ac:dyDescent="0.4"/>
    <row r="22" spans="1:8" ht="21.5" thickBot="1" x14ac:dyDescent="0.55000000000000004">
      <c r="A22" s="71" t="s">
        <v>29</v>
      </c>
      <c r="B22" s="72"/>
      <c r="C22" s="17"/>
      <c r="D22" s="17"/>
    </row>
    <row r="23" spans="1:8" ht="19" thickBot="1" x14ac:dyDescent="0.5">
      <c r="A23" s="36" t="s">
        <v>2</v>
      </c>
      <c r="B23" s="52" t="s">
        <v>16</v>
      </c>
      <c r="C23" s="49" t="s">
        <v>44</v>
      </c>
      <c r="D23" s="35" t="s">
        <v>17</v>
      </c>
      <c r="E23" s="35" t="s">
        <v>30</v>
      </c>
      <c r="F23" s="50" t="s">
        <v>3</v>
      </c>
      <c r="G23" s="52" t="s">
        <v>4</v>
      </c>
    </row>
    <row r="24" spans="1:8" x14ac:dyDescent="0.35">
      <c r="A24" s="45" t="s">
        <v>39</v>
      </c>
      <c r="B24" s="64" t="s">
        <v>7</v>
      </c>
      <c r="C24" s="25" t="s">
        <v>18</v>
      </c>
      <c r="D24" s="25" t="s">
        <v>45</v>
      </c>
      <c r="E24" s="31" t="s">
        <v>31</v>
      </c>
      <c r="F24" s="30">
        <v>0</v>
      </c>
      <c r="G24" s="2">
        <v>0</v>
      </c>
    </row>
    <row r="25" spans="1:8" x14ac:dyDescent="0.35">
      <c r="A25" s="48" t="s">
        <v>40</v>
      </c>
      <c r="B25" s="64" t="s">
        <v>7</v>
      </c>
      <c r="C25" s="18" t="s">
        <v>18</v>
      </c>
      <c r="D25" s="18" t="s">
        <v>45</v>
      </c>
      <c r="E25" s="32" t="s">
        <v>31</v>
      </c>
      <c r="F25" s="2">
        <v>0</v>
      </c>
      <c r="G25" s="2">
        <v>0</v>
      </c>
    </row>
    <row r="26" spans="1:8" x14ac:dyDescent="0.35">
      <c r="A26" s="48" t="s">
        <v>41</v>
      </c>
      <c r="B26" s="64" t="s">
        <v>7</v>
      </c>
      <c r="C26" s="18" t="s">
        <v>18</v>
      </c>
      <c r="D26" s="18" t="s">
        <v>45</v>
      </c>
      <c r="E26" s="32" t="s">
        <v>31</v>
      </c>
      <c r="F26" s="2">
        <v>0</v>
      </c>
      <c r="G26" s="2">
        <v>0</v>
      </c>
    </row>
    <row r="27" spans="1:8" x14ac:dyDescent="0.35">
      <c r="A27" s="48" t="s">
        <v>19</v>
      </c>
      <c r="B27" s="64" t="s">
        <v>7</v>
      </c>
      <c r="C27" s="18" t="s">
        <v>18</v>
      </c>
      <c r="D27" s="18" t="s">
        <v>45</v>
      </c>
      <c r="E27" s="32" t="s">
        <v>31</v>
      </c>
      <c r="F27" s="2">
        <v>0</v>
      </c>
      <c r="G27" s="2">
        <v>0</v>
      </c>
    </row>
    <row r="28" spans="1:8" x14ac:dyDescent="0.35">
      <c r="A28" s="48" t="s">
        <v>20</v>
      </c>
      <c r="B28" s="64" t="s">
        <v>7</v>
      </c>
      <c r="C28" s="18" t="s">
        <v>18</v>
      </c>
      <c r="D28" s="18" t="s">
        <v>45</v>
      </c>
      <c r="E28" s="32" t="s">
        <v>31</v>
      </c>
      <c r="F28" s="2">
        <v>0</v>
      </c>
      <c r="G28" s="2">
        <v>0</v>
      </c>
    </row>
    <row r="29" spans="1:8" x14ac:dyDescent="0.35">
      <c r="A29" s="48" t="s">
        <v>20</v>
      </c>
      <c r="B29" s="64" t="s">
        <v>7</v>
      </c>
      <c r="C29" s="18" t="s">
        <v>18</v>
      </c>
      <c r="D29" s="18" t="s">
        <v>45</v>
      </c>
      <c r="E29" s="32" t="s">
        <v>31</v>
      </c>
      <c r="F29" s="2">
        <v>0</v>
      </c>
      <c r="G29" s="2">
        <v>0</v>
      </c>
    </row>
    <row r="30" spans="1:8" x14ac:dyDescent="0.35">
      <c r="A30" s="48" t="s">
        <v>20</v>
      </c>
      <c r="B30" s="64" t="s">
        <v>7</v>
      </c>
      <c r="C30" s="18" t="s">
        <v>18</v>
      </c>
      <c r="D30" s="18" t="s">
        <v>45</v>
      </c>
      <c r="E30" s="32" t="s">
        <v>31</v>
      </c>
      <c r="F30" s="2">
        <v>0</v>
      </c>
      <c r="G30" s="2">
        <v>0</v>
      </c>
    </row>
    <row r="31" spans="1:8" x14ac:dyDescent="0.35">
      <c r="A31" s="53" t="s">
        <v>22</v>
      </c>
      <c r="B31" s="64"/>
      <c r="C31" s="18"/>
      <c r="D31" s="20"/>
      <c r="E31" s="32"/>
      <c r="F31" s="54">
        <v>0</v>
      </c>
      <c r="G31" s="2">
        <v>0</v>
      </c>
    </row>
    <row r="32" spans="1:8" x14ac:dyDescent="0.35">
      <c r="A32" s="55" t="s">
        <v>38</v>
      </c>
      <c r="B32" s="65"/>
      <c r="C32" s="18"/>
      <c r="D32" s="20"/>
      <c r="E32" s="32"/>
      <c r="F32" s="56">
        <f>SUBTOTAL(109,F24:F31)</f>
        <v>0</v>
      </c>
      <c r="G32" s="56">
        <f>SUBTOTAL(109,G24:G31)</f>
        <v>0</v>
      </c>
    </row>
    <row r="33" spans="1:6" x14ac:dyDescent="0.35">
      <c r="A33" s="6"/>
      <c r="B33" s="6"/>
      <c r="C33" s="6"/>
      <c r="D33" s="6"/>
      <c r="E33" s="46"/>
      <c r="F33" s="47"/>
    </row>
    <row r="34" spans="1:6" ht="15" thickBot="1" x14ac:dyDescent="0.4">
      <c r="E34" s="7"/>
    </row>
    <row r="35" spans="1:6" ht="21" x14ac:dyDescent="0.5">
      <c r="A35" s="66" t="s">
        <v>23</v>
      </c>
      <c r="B35" s="67"/>
      <c r="C35" s="34"/>
      <c r="D35" s="34"/>
      <c r="E35" s="7"/>
    </row>
    <row r="36" spans="1:6" ht="19" thickBot="1" x14ac:dyDescent="0.5">
      <c r="A36" s="35" t="s">
        <v>32</v>
      </c>
      <c r="B36" s="35" t="s">
        <v>37</v>
      </c>
      <c r="C36" s="23"/>
    </row>
    <row r="37" spans="1:6" x14ac:dyDescent="0.35">
      <c r="A37" s="24" t="s">
        <v>33</v>
      </c>
      <c r="B37" s="37">
        <v>0</v>
      </c>
    </row>
    <row r="38" spans="1:6" x14ac:dyDescent="0.35">
      <c r="A38" s="24" t="s">
        <v>34</v>
      </c>
      <c r="B38" s="38">
        <v>0</v>
      </c>
      <c r="C38" s="17"/>
    </row>
    <row r="39" spans="1:6" x14ac:dyDescent="0.35">
      <c r="A39" s="24" t="s">
        <v>35</v>
      </c>
      <c r="B39" s="38">
        <v>0</v>
      </c>
    </row>
    <row r="40" spans="1:6" x14ac:dyDescent="0.35">
      <c r="A40" s="24" t="s">
        <v>36</v>
      </c>
      <c r="B40" s="38">
        <v>0</v>
      </c>
    </row>
    <row r="41" spans="1:6" ht="15" thickBot="1" x14ac:dyDescent="0.4">
      <c r="A41" s="33" t="s">
        <v>22</v>
      </c>
      <c r="B41" s="39">
        <v>0</v>
      </c>
    </row>
    <row r="42" spans="1:6" x14ac:dyDescent="0.35">
      <c r="A42" s="40"/>
      <c r="B42" s="51">
        <f>SUBTOTAL(109,Tabel145812[Bedrag])</f>
        <v>0</v>
      </c>
    </row>
    <row r="44" spans="1:6" ht="19" thickBot="1" x14ac:dyDescent="0.5">
      <c r="A44" s="35" t="s">
        <v>43</v>
      </c>
      <c r="B44" s="35" t="s">
        <v>37</v>
      </c>
    </row>
    <row r="45" spans="1:6" x14ac:dyDescent="0.35">
      <c r="A45" s="26" t="s">
        <v>25</v>
      </c>
      <c r="B45" s="38">
        <v>0</v>
      </c>
    </row>
    <row r="46" spans="1:6" x14ac:dyDescent="0.35">
      <c r="A46" s="26" t="s">
        <v>26</v>
      </c>
      <c r="B46" s="38">
        <v>0</v>
      </c>
    </row>
    <row r="47" spans="1:6" x14ac:dyDescent="0.35">
      <c r="A47" s="26" t="s">
        <v>27</v>
      </c>
      <c r="B47" s="38">
        <v>0</v>
      </c>
    </row>
    <row r="48" spans="1:6" ht="15" thickBot="1" x14ac:dyDescent="0.4">
      <c r="A48" s="42" t="s">
        <v>22</v>
      </c>
      <c r="B48" s="41">
        <v>0</v>
      </c>
    </row>
    <row r="49" spans="1:4" ht="15" thickBot="1" x14ac:dyDescent="0.4">
      <c r="A49" s="43"/>
      <c r="B49" s="44">
        <f>SUBTOTAL(109,Tabel1458125[Bedrag])</f>
        <v>0</v>
      </c>
    </row>
    <row r="50" spans="1:4" x14ac:dyDescent="0.35">
      <c r="D50" s="13"/>
    </row>
    <row r="51" spans="1:4" ht="19" thickBot="1" x14ac:dyDescent="0.5">
      <c r="A51" s="35" t="s">
        <v>24</v>
      </c>
      <c r="B51" s="35" t="s">
        <v>37</v>
      </c>
    </row>
    <row r="52" spans="1:4" x14ac:dyDescent="0.35">
      <c r="A52" s="26" t="s">
        <v>28</v>
      </c>
      <c r="B52" s="37">
        <v>0</v>
      </c>
    </row>
  </sheetData>
  <mergeCells count="7">
    <mergeCell ref="E1:H13"/>
    <mergeCell ref="A35:B35"/>
    <mergeCell ref="B3:C3"/>
    <mergeCell ref="B5:C5"/>
    <mergeCell ref="A1:D1"/>
    <mergeCell ref="A11:B11"/>
    <mergeCell ref="A22:B22"/>
  </mergeCells>
  <dataValidations count="2">
    <dataValidation type="list" allowBlank="1" showInputMessage="1" showErrorMessage="1" sqref="B33" xr:uid="{FF468993-F288-4976-B3C4-21678A7EB6EC}">
      <formula1>$T$2:$T$5</formula1>
    </dataValidation>
    <dataValidation type="list" allowBlank="1" showInputMessage="1" showErrorMessage="1" sqref="B24:B30" xr:uid="{A7302EB3-39B0-4E54-B446-E67E1DA5C896}">
      <formula1>$K$7:$K$9</formula1>
    </dataValidation>
  </dataValidations>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E399BF93027340A8AD01DAF2404870" ma:contentTypeVersion="13" ma:contentTypeDescription="Een nieuw document maken." ma:contentTypeScope="" ma:versionID="c0857f391b9cad882fbe22ae30bf5654">
  <xsd:schema xmlns:xsd="http://www.w3.org/2001/XMLSchema" xmlns:xs="http://www.w3.org/2001/XMLSchema" xmlns:p="http://schemas.microsoft.com/office/2006/metadata/properties" xmlns:ns2="df2f718c-8dd7-43a4-84b8-acfdaa1b3e15" xmlns:ns3="ca03596f-672c-4c0b-a62f-0a09fa90c76a" targetNamespace="http://schemas.microsoft.com/office/2006/metadata/properties" ma:root="true" ma:fieldsID="bfe9c510747a407a915b08149602884e" ns2:_="" ns3:_="">
    <xsd:import namespace="df2f718c-8dd7-43a4-84b8-acfdaa1b3e15"/>
    <xsd:import namespace="ca03596f-672c-4c0b-a62f-0a09fa90c7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f718c-8dd7-43a4-84b8-acfdaa1b3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03596f-672c-4c0b-a62f-0a09fa90c76a"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BF00E6-319F-456C-95CE-84F45A465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f718c-8dd7-43a4-84b8-acfdaa1b3e15"/>
    <ds:schemaRef ds:uri="ca03596f-672c-4c0b-a62f-0a09fa90c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80E5DD-6440-45C8-9699-6C9332AA6364}">
  <ds:schemaRefs>
    <ds:schemaRef ds:uri="http://purl.org/dc/elements/1.1/"/>
    <ds:schemaRef ds:uri="df2f718c-8dd7-43a4-84b8-acfdaa1b3e15"/>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ca03596f-672c-4c0b-a62f-0a09fa90c76a"/>
    <ds:schemaRef ds:uri="http://www.w3.org/XML/1998/namespace"/>
  </ds:schemaRefs>
</ds:datastoreItem>
</file>

<file path=customXml/itemProps3.xml><?xml version="1.0" encoding="utf-8"?>
<ds:datastoreItem xmlns:ds="http://schemas.openxmlformats.org/officeDocument/2006/customXml" ds:itemID="{9B07FF2B-BA3E-4025-8567-AD3FD38DB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Begrotingsformat samenwerking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Onland</dc:creator>
  <cp:lastModifiedBy>Nina Onland</cp:lastModifiedBy>
  <dcterms:created xsi:type="dcterms:W3CDTF">2020-09-01T08:45:50Z</dcterms:created>
  <dcterms:modified xsi:type="dcterms:W3CDTF">2021-09-16T12:26:08Z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0x010100AFE399BF93027340A8AD01DAF2404870</vt:lpwstr>
  </property>
</Properties>
</file>